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36fileshare.tksm-lan.local\160681000東部県土整備局＜徳島＞\長期保存\F_用地担当\藤田主任\☆R3左右山谷 総合流域防災事業費\PPI\"/>
    </mc:Choice>
  </mc:AlternateContent>
  <bookViews>
    <workbookView xWindow="0" yWindow="0" windowWidth="20490" windowHeight="7230"/>
  </bookViews>
  <sheets>
    <sheet name="業務委託費内訳書 " sheetId="2" r:id="rId1"/>
  </sheets>
  <definedNames>
    <definedName name="_xlnm.Print_Titles" localSheetId="0">'業務委託費内訳書 '!$3:$9</definedName>
  </definedNames>
  <calcPr calcId="152511"/>
</workbook>
</file>

<file path=xl/calcChain.xml><?xml version="1.0" encoding="utf-8"?>
<calcChain xmlns="http://schemas.openxmlformats.org/spreadsheetml/2006/main">
  <c r="G16" i="2" l="1"/>
  <c r="G19" i="2"/>
  <c r="G21" i="2"/>
  <c r="G23" i="2"/>
  <c r="G26" i="2"/>
  <c r="G39" i="2"/>
  <c r="G11" i="2" l="1"/>
  <c r="G10" i="2" s="1"/>
  <c r="G38" i="2" s="1"/>
  <c r="G41" i="2" s="1"/>
  <c r="G42" i="2" s="1"/>
</calcChain>
</file>

<file path=xl/sharedStrings.xml><?xml version="1.0" encoding="utf-8"?>
<sst xmlns="http://schemas.openxmlformats.org/spreadsheetml/2006/main" count="79" uniqueCount="54">
  <si>
    <t>業務委託費内訳書</t>
  </si>
  <si>
    <t>住　　　　所</t>
  </si>
  <si>
    <t>商号又は名称</t>
  </si>
  <si>
    <t>代 表 者 名</t>
  </si>
  <si>
    <t>業 務 名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</si>
  <si>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</si>
  <si>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</si>
  <si>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</si>
  <si>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</si>
  <si>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</si>
  <si>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</si>
  <si>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用地測量(用地部門)</t>
  </si>
  <si>
    <t>式</t>
  </si>
  <si>
    <t>用地測量</t>
  </si>
  <si>
    <t>ha</t>
  </si>
  <si>
    <t>境界測量</t>
  </si>
  <si>
    <t>境界点間測量</t>
  </si>
  <si>
    <t>面積計算</t>
  </si>
  <si>
    <t>用地実測図原図等の作成</t>
  </si>
  <si>
    <t>用地実測図原図作成</t>
  </si>
  <si>
    <t>用地平面図作成</t>
  </si>
  <si>
    <t>公共用地境界確定協議</t>
  </si>
  <si>
    <t>公共用地管理者との打合せ</t>
  </si>
  <si>
    <t>業務</t>
  </si>
  <si>
    <t>横断面図作成</t>
  </si>
  <si>
    <t>km</t>
  </si>
  <si>
    <t>依頼書作成</t>
  </si>
  <si>
    <t>協議書作成</t>
  </si>
  <si>
    <t>直接経費</t>
  </si>
  <si>
    <t>直接測量費</t>
  </si>
  <si>
    <t>間接測量費</t>
  </si>
  <si>
    <t>測量業務価格</t>
  </si>
  <si>
    <t>入札書記載金額（税抜き）</t>
  </si>
  <si>
    <t>－</t>
  </si>
  <si>
    <t>筆個</t>
    <rPh sb="0" eb="1">
      <t>ヒツ</t>
    </rPh>
    <rPh sb="1" eb="2">
      <t>コ</t>
    </rPh>
    <phoneticPr fontId="4"/>
  </si>
  <si>
    <t>筆</t>
    <rPh sb="0" eb="1">
      <t>ヒツ</t>
    </rPh>
    <phoneticPr fontId="4"/>
  </si>
  <si>
    <t>現地調査・事前調査</t>
    <rPh sb="0" eb="2">
      <t>ゲンチ</t>
    </rPh>
    <rPh sb="2" eb="4">
      <t>チョウサ</t>
    </rPh>
    <rPh sb="5" eb="7">
      <t>ジゼン</t>
    </rPh>
    <rPh sb="7" eb="9">
      <t>チョウサ</t>
    </rPh>
    <phoneticPr fontId="4"/>
  </si>
  <si>
    <t>件</t>
    <rPh sb="0" eb="1">
      <t>ケン</t>
    </rPh>
    <phoneticPr fontId="4"/>
  </si>
  <si>
    <t>受託業務打合・２時間まで</t>
    <rPh sb="0" eb="2">
      <t>ジュタク</t>
    </rPh>
    <rPh sb="2" eb="4">
      <t>ギョウム</t>
    </rPh>
    <rPh sb="4" eb="6">
      <t>ウチアワ</t>
    </rPh>
    <rPh sb="8" eb="10">
      <t>ジカン</t>
    </rPh>
    <phoneticPr fontId="4"/>
  </si>
  <si>
    <t>回</t>
    <rPh sb="0" eb="1">
      <t>カイ</t>
    </rPh>
    <phoneticPr fontId="4"/>
  </si>
  <si>
    <t>資料調査・要約書（閲覧・調書作成）</t>
    <rPh sb="0" eb="2">
      <t>シリョウ</t>
    </rPh>
    <rPh sb="2" eb="4">
      <t>チョウサ</t>
    </rPh>
    <rPh sb="5" eb="8">
      <t>ヨウヤクショ</t>
    </rPh>
    <rPh sb="9" eb="11">
      <t>エツラン</t>
    </rPh>
    <rPh sb="12" eb="14">
      <t>チョウショ</t>
    </rPh>
    <rPh sb="14" eb="16">
      <t>サクセイ</t>
    </rPh>
    <phoneticPr fontId="4"/>
  </si>
  <si>
    <t>本人確認　現地境界立会時</t>
    <rPh sb="0" eb="2">
      <t>ホンニン</t>
    </rPh>
    <rPh sb="2" eb="4">
      <t>カクニン</t>
    </rPh>
    <rPh sb="5" eb="7">
      <t>ゲンチ</t>
    </rPh>
    <rPh sb="7" eb="9">
      <t>キョウカイ</t>
    </rPh>
    <rPh sb="9" eb="10">
      <t>リツ</t>
    </rPh>
    <rPh sb="10" eb="11">
      <t>カイ</t>
    </rPh>
    <rPh sb="11" eb="12">
      <t>トキ</t>
    </rPh>
    <phoneticPr fontId="4"/>
  </si>
  <si>
    <t>人</t>
    <rPh sb="0" eb="1">
      <t>ヒト</t>
    </rPh>
    <phoneticPr fontId="4"/>
  </si>
  <si>
    <t>分筆登記　測量図作成（２筆まで）</t>
    <rPh sb="0" eb="2">
      <t>ブンピツ</t>
    </rPh>
    <rPh sb="2" eb="4">
      <t>トウキ</t>
    </rPh>
    <rPh sb="5" eb="8">
      <t>ソクリョウズ</t>
    </rPh>
    <rPh sb="8" eb="10">
      <t>サクセイ</t>
    </rPh>
    <rPh sb="12" eb="13">
      <t>ヒツ</t>
    </rPh>
    <phoneticPr fontId="4"/>
  </si>
  <si>
    <t>葉</t>
    <rPh sb="0" eb="1">
      <t>ハ</t>
    </rPh>
    <phoneticPr fontId="4"/>
  </si>
  <si>
    <t>不動産調査報告書</t>
    <rPh sb="0" eb="3">
      <t>フドウサン</t>
    </rPh>
    <rPh sb="3" eb="5">
      <t>チョウサ</t>
    </rPh>
    <rPh sb="5" eb="8">
      <t>ホウコクショ</t>
    </rPh>
    <phoneticPr fontId="4"/>
  </si>
  <si>
    <t>分筆図・合筆図</t>
    <rPh sb="0" eb="2">
      <t>ブンピツ</t>
    </rPh>
    <rPh sb="2" eb="3">
      <t>ズ</t>
    </rPh>
    <rPh sb="4" eb="6">
      <t>ゴウヒツ</t>
    </rPh>
    <rPh sb="6" eb="7">
      <t>ズ</t>
    </rPh>
    <phoneticPr fontId="4"/>
  </si>
  <si>
    <t>諸経費等</t>
    <rPh sb="3" eb="4">
      <t>トウ</t>
    </rPh>
    <phoneticPr fontId="4"/>
  </si>
  <si>
    <t>本人確認　印鑑捺印時</t>
    <rPh sb="0" eb="2">
      <t>ホンニン</t>
    </rPh>
    <rPh sb="2" eb="4">
      <t>カクニン</t>
    </rPh>
    <rPh sb="5" eb="7">
      <t>インカン</t>
    </rPh>
    <rPh sb="7" eb="9">
      <t>ナツイン</t>
    </rPh>
    <rPh sb="9" eb="10">
      <t>トキ</t>
    </rPh>
    <phoneticPr fontId="4"/>
  </si>
  <si>
    <t>全体丈量図</t>
    <rPh sb="0" eb="2">
      <t>ゼンタイ</t>
    </rPh>
    <rPh sb="2" eb="5">
      <t>ジョウリョウズ</t>
    </rPh>
    <phoneticPr fontId="4"/>
  </si>
  <si>
    <t>用地境界仮杭設置</t>
    <rPh sb="0" eb="2">
      <t>ヨウチ</t>
    </rPh>
    <rPh sb="2" eb="4">
      <t>キョウカイ</t>
    </rPh>
    <rPh sb="4" eb="5">
      <t>カリ</t>
    </rPh>
    <rPh sb="5" eb="6">
      <t>クイ</t>
    </rPh>
    <rPh sb="6" eb="8">
      <t>セッチ</t>
    </rPh>
    <phoneticPr fontId="4"/>
  </si>
  <si>
    <t>人</t>
    <rPh sb="0" eb="1">
      <t>ニン</t>
    </rPh>
    <phoneticPr fontId="4"/>
  </si>
  <si>
    <t>Ｒ３徳土　左右山谷　神・下分　用地調査業務</t>
    <rPh sb="5" eb="9">
      <t>ソウヤマダニ</t>
    </rPh>
    <rPh sb="10" eb="11">
      <t>カミ</t>
    </rPh>
    <rPh sb="12" eb="13">
      <t>シタ</t>
    </rPh>
    <rPh sb="13" eb="14">
      <t>ブン</t>
    </rPh>
    <phoneticPr fontId="4"/>
  </si>
  <si>
    <t>資料調査・地図類（提供・記入）</t>
    <rPh sb="0" eb="2">
      <t>シリョウ</t>
    </rPh>
    <rPh sb="2" eb="4">
      <t>チョウサ</t>
    </rPh>
    <rPh sb="5" eb="7">
      <t>チズ</t>
    </rPh>
    <rPh sb="7" eb="8">
      <t>ルイ</t>
    </rPh>
    <rPh sb="9" eb="11">
      <t>テイキョウ</t>
    </rPh>
    <rPh sb="12" eb="14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</si>
</sst>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#,###,###,##0_ "/>
    <numFmt numFmtId="178" formatCode="#,##0.0_ "/>
  </numFmts>
  <fonts count="5" x14ac:knownFonts="1">
    <font>
      <sz val="11"/>
      <color indexed="8"/>
      <name val="ＭＳ Ｐゴシック"/>
      <family val="2"/>
      <scheme val="minor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6" xfId="0" applyNumberFormat="1" applyFont="1" applyBorder="1" applyAlignment="1">
      <alignment horizontal="center"/>
    </xf>
    <xf numFmtId="176" fontId="3" fillId="0" borderId="6" xfId="0" applyNumberFormat="1" applyFont="1" applyBorder="1" applyAlignment="1">
      <alignment horizontal="center"/>
    </xf>
    <xf numFmtId="177" fontId="3" fillId="0" borderId="7" xfId="0" applyNumberFormat="1" applyFont="1" applyBorder="1" applyAlignment="1">
      <alignment horizontal="right"/>
    </xf>
    <xf numFmtId="177" fontId="3" fillId="2" borderId="7" xfId="0" applyNumberFormat="1" applyFont="1" applyFill="1" applyBorder="1" applyAlignment="1" applyProtection="1">
      <alignment horizontal="right"/>
      <protection locked="0"/>
    </xf>
    <xf numFmtId="49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7" fontId="3" fillId="0" borderId="11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  <xf numFmtId="0" fontId="0" fillId="0" borderId="0" xfId="0">
      <alignment vertical="center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/>
    </xf>
    <xf numFmtId="49" fontId="1" fillId="0" borderId="6" xfId="0" applyNumberFormat="1" applyFont="1" applyBorder="1" applyAlignment="1">
      <alignment horizontal="center"/>
    </xf>
    <xf numFmtId="178" fontId="1" fillId="0" borderId="6" xfId="0" applyNumberFormat="1" applyFont="1" applyBorder="1" applyAlignment="1">
      <alignment horizontal="center"/>
    </xf>
    <xf numFmtId="177" fontId="1" fillId="3" borderId="7" xfId="0" applyNumberFormat="1" applyFont="1" applyFill="1" applyBorder="1" applyAlignment="1">
      <alignment horizontal="right"/>
    </xf>
    <xf numFmtId="176" fontId="1" fillId="0" borderId="0" xfId="0" applyNumberFormat="1" applyFont="1" applyAlignment="1">
      <alignment horizontal="center"/>
    </xf>
    <xf numFmtId="177" fontId="1" fillId="2" borderId="7" xfId="0" applyNumberFormat="1" applyFont="1" applyFill="1" applyBorder="1" applyAlignment="1" applyProtection="1">
      <alignment horizontal="right"/>
      <protection locked="0"/>
    </xf>
    <xf numFmtId="49" fontId="3" fillId="0" borderId="4" xfId="0" applyNumberFormat="1" applyFont="1" applyBorder="1" applyAlignment="1">
      <alignment horizontal="left" vertical="top" wrapText="1"/>
    </xf>
    <xf numFmtId="0" fontId="0" fillId="0" borderId="0" xfId="0">
      <alignment vertical="center"/>
    </xf>
    <xf numFmtId="49" fontId="3" fillId="0" borderId="5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2" fontId="3" fillId="0" borderId="6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 shrinkToFit="1"/>
      <protection locked="0"/>
    </xf>
    <xf numFmtId="49" fontId="2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view="pageBreakPreview" topLeftCell="A2" zoomScale="85" zoomScaleNormal="100" zoomScaleSheetLayoutView="85" workbookViewId="0">
      <selection activeCell="C13" sqref="C13"/>
    </sheetView>
  </sheetViews>
  <sheetFormatPr defaultRowHeight="13.5" x14ac:dyDescent="0.15"/>
  <cols>
    <col min="1" max="1" width="9.625" style="14" customWidth="1"/>
    <col min="2" max="3" width="8.625" style="14" customWidth="1"/>
    <col min="4" max="4" width="29.625" style="14" customWidth="1"/>
    <col min="5" max="5" width="13.625" style="14" customWidth="1"/>
    <col min="6" max="6" width="14.625" style="14" customWidth="1"/>
    <col min="7" max="7" width="22.625" style="14" customWidth="1"/>
    <col min="8" max="8" width="9.625" style="14" customWidth="1"/>
    <col min="9" max="10" width="0" style="14" hidden="1" customWidth="1"/>
    <col min="11" max="16384" width="9" style="14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31"/>
      <c r="G3" s="31"/>
    </row>
    <row r="4" spans="1:10" ht="11.25" customHeight="1" x14ac:dyDescent="0.15">
      <c r="E4" s="1" t="s">
        <v>2</v>
      </c>
      <c r="F4" s="31"/>
      <c r="G4" s="31"/>
    </row>
    <row r="5" spans="1:10" ht="11.25" customHeight="1" x14ac:dyDescent="0.15">
      <c r="E5" s="1" t="s">
        <v>3</v>
      </c>
      <c r="F5" s="31"/>
      <c r="G5" s="31"/>
    </row>
    <row r="6" spans="1:10" ht="11.25" customHeight="1" x14ac:dyDescent="0.15"/>
    <row r="7" spans="1:10" ht="16.5" customHeight="1" x14ac:dyDescent="0.15">
      <c r="A7" s="32" t="s">
        <v>0</v>
      </c>
      <c r="B7" s="33"/>
      <c r="C7" s="33"/>
      <c r="D7" s="33"/>
      <c r="E7" s="33"/>
      <c r="F7" s="33"/>
      <c r="G7" s="33"/>
    </row>
    <row r="8" spans="1:10" ht="11.25" customHeight="1" x14ac:dyDescent="0.15">
      <c r="A8" s="2" t="s">
        <v>4</v>
      </c>
      <c r="B8" s="33" t="s">
        <v>52</v>
      </c>
      <c r="C8" s="33"/>
      <c r="D8" s="33"/>
      <c r="E8" s="33"/>
      <c r="F8" s="33"/>
      <c r="G8" s="33"/>
    </row>
    <row r="9" spans="1:10" ht="11.25" customHeight="1" x14ac:dyDescent="0.15">
      <c r="A9" s="34" t="s">
        <v>5</v>
      </c>
      <c r="B9" s="34"/>
      <c r="C9" s="34"/>
      <c r="D9" s="34"/>
      <c r="E9" s="3" t="s">
        <v>6</v>
      </c>
      <c r="F9" s="3" t="s">
        <v>7</v>
      </c>
      <c r="G9" s="4" t="s">
        <v>8</v>
      </c>
      <c r="I9" s="5" t="s">
        <v>9</v>
      </c>
      <c r="J9" s="5" t="s">
        <v>10</v>
      </c>
    </row>
    <row r="10" spans="1:10" ht="42" customHeight="1" x14ac:dyDescent="0.15">
      <c r="A10" s="35" t="s">
        <v>11</v>
      </c>
      <c r="B10" s="30"/>
      <c r="C10" s="30"/>
      <c r="D10" s="30"/>
      <c r="E10" s="6" t="s">
        <v>12</v>
      </c>
      <c r="F10" s="7">
        <v>1</v>
      </c>
      <c r="G10" s="8">
        <f>G11</f>
        <v>0</v>
      </c>
      <c r="I10" s="13">
        <v>1</v>
      </c>
      <c r="J10" s="13">
        <v>1</v>
      </c>
    </row>
    <row r="11" spans="1:10" ht="42" customHeight="1" x14ac:dyDescent="0.15">
      <c r="A11" s="15"/>
      <c r="B11" s="30" t="s">
        <v>13</v>
      </c>
      <c r="C11" s="30"/>
      <c r="D11" s="30"/>
      <c r="E11" s="6" t="s">
        <v>12</v>
      </c>
      <c r="F11" s="7">
        <v>1</v>
      </c>
      <c r="G11" s="8">
        <f>G12+G13+G14+G15+G16+G19+G21+G23+G26+G31+G33+G34+G36+G32+G35</f>
        <v>0</v>
      </c>
      <c r="I11" s="13">
        <v>2</v>
      </c>
      <c r="J11" s="13">
        <v>2</v>
      </c>
    </row>
    <row r="12" spans="1:10" ht="42" customHeight="1" x14ac:dyDescent="0.15">
      <c r="A12" s="17"/>
      <c r="B12" s="18"/>
      <c r="C12" s="19" t="s">
        <v>40</v>
      </c>
      <c r="D12" s="18"/>
      <c r="E12" s="20" t="s">
        <v>34</v>
      </c>
      <c r="F12" s="21">
        <v>28</v>
      </c>
      <c r="G12" s="22"/>
      <c r="I12" s="23"/>
      <c r="J12" s="23"/>
    </row>
    <row r="13" spans="1:10" ht="42" customHeight="1" x14ac:dyDescent="0.15">
      <c r="A13" s="17"/>
      <c r="B13" s="18"/>
      <c r="C13" s="19" t="s">
        <v>53</v>
      </c>
      <c r="D13" s="19"/>
      <c r="E13" s="20" t="s">
        <v>35</v>
      </c>
      <c r="F13" s="21">
        <v>15</v>
      </c>
      <c r="G13" s="22"/>
      <c r="I13" s="23"/>
      <c r="J13" s="23"/>
    </row>
    <row r="14" spans="1:10" ht="42" customHeight="1" x14ac:dyDescent="0.15">
      <c r="A14" s="17"/>
      <c r="B14" s="18"/>
      <c r="C14" s="19" t="s">
        <v>36</v>
      </c>
      <c r="D14" s="19"/>
      <c r="E14" s="20" t="s">
        <v>37</v>
      </c>
      <c r="F14" s="21">
        <v>1</v>
      </c>
      <c r="G14" s="22"/>
      <c r="I14" s="23"/>
      <c r="J14" s="23"/>
    </row>
    <row r="15" spans="1:10" ht="42" customHeight="1" x14ac:dyDescent="0.15">
      <c r="A15" s="17"/>
      <c r="B15" s="18"/>
      <c r="C15" s="19" t="s">
        <v>38</v>
      </c>
      <c r="D15" s="19"/>
      <c r="E15" s="20" t="s">
        <v>39</v>
      </c>
      <c r="F15" s="21">
        <v>3</v>
      </c>
      <c r="G15" s="22"/>
      <c r="I15" s="23"/>
      <c r="J15" s="23"/>
    </row>
    <row r="16" spans="1:10" ht="42" customHeight="1" x14ac:dyDescent="0.15">
      <c r="A16" s="15"/>
      <c r="B16" s="16"/>
      <c r="C16" s="30" t="s">
        <v>15</v>
      </c>
      <c r="D16" s="30"/>
      <c r="E16" s="6" t="s">
        <v>12</v>
      </c>
      <c r="F16" s="7">
        <v>1</v>
      </c>
      <c r="G16" s="8">
        <f>G17+G18</f>
        <v>0</v>
      </c>
      <c r="I16" s="13">
        <v>6</v>
      </c>
      <c r="J16" s="13">
        <v>3</v>
      </c>
    </row>
    <row r="17" spans="1:10" ht="42" customHeight="1" x14ac:dyDescent="0.15">
      <c r="A17" s="15"/>
      <c r="B17" s="16"/>
      <c r="C17" s="16"/>
      <c r="D17" s="16" t="s">
        <v>15</v>
      </c>
      <c r="E17" s="6" t="s">
        <v>14</v>
      </c>
      <c r="F17" s="29">
        <v>0.8</v>
      </c>
      <c r="G17" s="9"/>
      <c r="I17" s="13">
        <v>7</v>
      </c>
      <c r="J17" s="13">
        <v>4</v>
      </c>
    </row>
    <row r="18" spans="1:10" s="26" customFormat="1" ht="42" customHeight="1" x14ac:dyDescent="0.15">
      <c r="A18" s="27"/>
      <c r="B18" s="25"/>
      <c r="C18" s="25"/>
      <c r="D18" s="28" t="s">
        <v>50</v>
      </c>
      <c r="E18" s="6" t="s">
        <v>14</v>
      </c>
      <c r="F18" s="29">
        <v>0.8</v>
      </c>
      <c r="G18" s="9"/>
      <c r="I18" s="13"/>
      <c r="J18" s="13"/>
    </row>
    <row r="19" spans="1:10" ht="42" customHeight="1" x14ac:dyDescent="0.15">
      <c r="A19" s="15"/>
      <c r="B19" s="16"/>
      <c r="C19" s="30" t="s">
        <v>16</v>
      </c>
      <c r="D19" s="30"/>
      <c r="E19" s="6" t="s">
        <v>12</v>
      </c>
      <c r="F19" s="7">
        <v>1</v>
      </c>
      <c r="G19" s="8">
        <f>G20</f>
        <v>0</v>
      </c>
      <c r="I19" s="13">
        <v>9</v>
      </c>
      <c r="J19" s="13">
        <v>3</v>
      </c>
    </row>
    <row r="20" spans="1:10" ht="42" customHeight="1" x14ac:dyDescent="0.15">
      <c r="A20" s="15"/>
      <c r="B20" s="16"/>
      <c r="C20" s="16"/>
      <c r="D20" s="16" t="s">
        <v>16</v>
      </c>
      <c r="E20" s="6" t="s">
        <v>14</v>
      </c>
      <c r="F20" s="29">
        <v>0.8</v>
      </c>
      <c r="G20" s="9"/>
      <c r="I20" s="13">
        <v>10</v>
      </c>
      <c r="J20" s="13">
        <v>4</v>
      </c>
    </row>
    <row r="21" spans="1:10" ht="42" customHeight="1" x14ac:dyDescent="0.15">
      <c r="A21" s="15"/>
      <c r="B21" s="16"/>
      <c r="C21" s="30" t="s">
        <v>17</v>
      </c>
      <c r="D21" s="30"/>
      <c r="E21" s="6" t="s">
        <v>12</v>
      </c>
      <c r="F21" s="7">
        <v>1</v>
      </c>
      <c r="G21" s="8">
        <f>G22</f>
        <v>0</v>
      </c>
      <c r="I21" s="13">
        <v>11</v>
      </c>
      <c r="J21" s="13">
        <v>3</v>
      </c>
    </row>
    <row r="22" spans="1:10" ht="42" customHeight="1" x14ac:dyDescent="0.15">
      <c r="A22" s="15"/>
      <c r="B22" s="16"/>
      <c r="C22" s="16"/>
      <c r="D22" s="16" t="s">
        <v>17</v>
      </c>
      <c r="E22" s="6" t="s">
        <v>14</v>
      </c>
      <c r="F22" s="29">
        <v>0.8</v>
      </c>
      <c r="G22" s="9"/>
      <c r="I22" s="13">
        <v>12</v>
      </c>
      <c r="J22" s="13">
        <v>4</v>
      </c>
    </row>
    <row r="23" spans="1:10" ht="42" customHeight="1" x14ac:dyDescent="0.15">
      <c r="A23" s="15"/>
      <c r="B23" s="16"/>
      <c r="C23" s="30" t="s">
        <v>18</v>
      </c>
      <c r="D23" s="30"/>
      <c r="E23" s="6" t="s">
        <v>12</v>
      </c>
      <c r="F23" s="7">
        <v>1</v>
      </c>
      <c r="G23" s="8">
        <f>G24+G25</f>
        <v>0</v>
      </c>
      <c r="I23" s="13">
        <v>13</v>
      </c>
      <c r="J23" s="13">
        <v>3</v>
      </c>
    </row>
    <row r="24" spans="1:10" ht="42" customHeight="1" x14ac:dyDescent="0.15">
      <c r="A24" s="15"/>
      <c r="B24" s="16"/>
      <c r="C24" s="16"/>
      <c r="D24" s="16" t="s">
        <v>19</v>
      </c>
      <c r="E24" s="6" t="s">
        <v>14</v>
      </c>
      <c r="F24" s="29">
        <v>0.8</v>
      </c>
      <c r="G24" s="9"/>
      <c r="I24" s="13">
        <v>14</v>
      </c>
      <c r="J24" s="13">
        <v>4</v>
      </c>
    </row>
    <row r="25" spans="1:10" ht="42" customHeight="1" x14ac:dyDescent="0.15">
      <c r="A25" s="15"/>
      <c r="B25" s="16"/>
      <c r="C25" s="16"/>
      <c r="D25" s="16" t="s">
        <v>20</v>
      </c>
      <c r="E25" s="6" t="s">
        <v>14</v>
      </c>
      <c r="F25" s="29">
        <v>0.8</v>
      </c>
      <c r="G25" s="9"/>
      <c r="I25" s="13">
        <v>15</v>
      </c>
      <c r="J25" s="13">
        <v>4</v>
      </c>
    </row>
    <row r="26" spans="1:10" ht="42" customHeight="1" x14ac:dyDescent="0.15">
      <c r="A26" s="15"/>
      <c r="B26" s="16"/>
      <c r="C26" s="30" t="s">
        <v>21</v>
      </c>
      <c r="D26" s="30"/>
      <c r="E26" s="6" t="s">
        <v>12</v>
      </c>
      <c r="F26" s="7">
        <v>1</v>
      </c>
      <c r="G26" s="8">
        <f>G27+G28+G29+G30</f>
        <v>0</v>
      </c>
      <c r="I26" s="13">
        <v>16</v>
      </c>
      <c r="J26" s="13">
        <v>3</v>
      </c>
    </row>
    <row r="27" spans="1:10" ht="42" customHeight="1" x14ac:dyDescent="0.15">
      <c r="A27" s="15"/>
      <c r="B27" s="16"/>
      <c r="C27" s="16"/>
      <c r="D27" s="16" t="s">
        <v>22</v>
      </c>
      <c r="E27" s="6" t="s">
        <v>23</v>
      </c>
      <c r="F27" s="7">
        <v>1</v>
      </c>
      <c r="G27" s="9"/>
      <c r="I27" s="13">
        <v>17</v>
      </c>
      <c r="J27" s="13">
        <v>4</v>
      </c>
    </row>
    <row r="28" spans="1:10" ht="42" customHeight="1" x14ac:dyDescent="0.15">
      <c r="A28" s="15"/>
      <c r="B28" s="16"/>
      <c r="C28" s="16"/>
      <c r="D28" s="16" t="s">
        <v>24</v>
      </c>
      <c r="E28" s="6" t="s">
        <v>25</v>
      </c>
      <c r="F28" s="29">
        <v>0.12</v>
      </c>
      <c r="G28" s="9"/>
      <c r="I28" s="13">
        <v>18</v>
      </c>
      <c r="J28" s="13">
        <v>4</v>
      </c>
    </row>
    <row r="29" spans="1:10" ht="42" customHeight="1" x14ac:dyDescent="0.15">
      <c r="A29" s="15"/>
      <c r="B29" s="16"/>
      <c r="C29" s="16"/>
      <c r="D29" s="16" t="s">
        <v>26</v>
      </c>
      <c r="E29" s="6" t="s">
        <v>25</v>
      </c>
      <c r="F29" s="29">
        <v>0.12</v>
      </c>
      <c r="G29" s="9"/>
      <c r="I29" s="13">
        <v>19</v>
      </c>
      <c r="J29" s="13">
        <v>4</v>
      </c>
    </row>
    <row r="30" spans="1:10" ht="42" customHeight="1" x14ac:dyDescent="0.15">
      <c r="A30" s="15"/>
      <c r="B30" s="16"/>
      <c r="C30" s="16"/>
      <c r="D30" s="16" t="s">
        <v>27</v>
      </c>
      <c r="E30" s="6" t="s">
        <v>25</v>
      </c>
      <c r="F30" s="29">
        <v>0.12</v>
      </c>
      <c r="G30" s="9"/>
      <c r="I30" s="13">
        <v>20</v>
      </c>
      <c r="J30" s="13">
        <v>4</v>
      </c>
    </row>
    <row r="31" spans="1:10" ht="42" customHeight="1" x14ac:dyDescent="0.15">
      <c r="A31" s="17"/>
      <c r="B31" s="18"/>
      <c r="C31" s="19" t="s">
        <v>41</v>
      </c>
      <c r="D31" s="18"/>
      <c r="E31" s="20" t="s">
        <v>42</v>
      </c>
      <c r="F31" s="21">
        <v>11</v>
      </c>
      <c r="G31" s="24"/>
      <c r="I31" s="23"/>
      <c r="J31" s="23"/>
    </row>
    <row r="32" spans="1:10" s="26" customFormat="1" ht="42" customHeight="1" x14ac:dyDescent="0.15">
      <c r="A32" s="17"/>
      <c r="B32" s="28"/>
      <c r="C32" s="19" t="s">
        <v>48</v>
      </c>
      <c r="D32" s="28"/>
      <c r="E32" s="20" t="s">
        <v>51</v>
      </c>
      <c r="F32" s="21">
        <v>11</v>
      </c>
      <c r="G32" s="24"/>
      <c r="I32" s="23"/>
      <c r="J32" s="23"/>
    </row>
    <row r="33" spans="1:10" ht="42" customHeight="1" x14ac:dyDescent="0.15">
      <c r="A33" s="17"/>
      <c r="B33" s="18"/>
      <c r="C33" s="19" t="s">
        <v>43</v>
      </c>
      <c r="D33" s="18"/>
      <c r="E33" s="20" t="s">
        <v>44</v>
      </c>
      <c r="F33" s="21">
        <v>3</v>
      </c>
      <c r="G33" s="24"/>
      <c r="I33" s="23"/>
      <c r="J33" s="23"/>
    </row>
    <row r="34" spans="1:10" ht="42" customHeight="1" x14ac:dyDescent="0.15">
      <c r="A34" s="17"/>
      <c r="B34" s="18"/>
      <c r="C34" s="19" t="s">
        <v>45</v>
      </c>
      <c r="D34" s="18"/>
      <c r="E34" s="20" t="s">
        <v>37</v>
      </c>
      <c r="F34" s="21">
        <v>3</v>
      </c>
      <c r="G34" s="24"/>
      <c r="I34" s="23"/>
      <c r="J34" s="23"/>
    </row>
    <row r="35" spans="1:10" s="26" customFormat="1" ht="42" customHeight="1" x14ac:dyDescent="0.15">
      <c r="A35" s="17"/>
      <c r="B35" s="28"/>
      <c r="C35" s="19" t="s">
        <v>46</v>
      </c>
      <c r="D35" s="28"/>
      <c r="E35" s="20" t="s">
        <v>44</v>
      </c>
      <c r="F35" s="21">
        <v>3</v>
      </c>
      <c r="G35" s="24"/>
      <c r="I35" s="23"/>
      <c r="J35" s="23"/>
    </row>
    <row r="36" spans="1:10" ht="42" customHeight="1" x14ac:dyDescent="0.15">
      <c r="A36" s="17"/>
      <c r="B36" s="18"/>
      <c r="C36" s="19" t="s">
        <v>49</v>
      </c>
      <c r="D36" s="18"/>
      <c r="E36" s="20" t="s">
        <v>44</v>
      </c>
      <c r="F36" s="21">
        <v>3</v>
      </c>
      <c r="G36" s="24"/>
      <c r="I36" s="23"/>
      <c r="J36" s="23"/>
    </row>
    <row r="37" spans="1:10" ht="42" customHeight="1" x14ac:dyDescent="0.15">
      <c r="A37" s="35" t="s">
        <v>28</v>
      </c>
      <c r="B37" s="30"/>
      <c r="C37" s="30"/>
      <c r="D37" s="30"/>
      <c r="E37" s="6" t="s">
        <v>12</v>
      </c>
      <c r="F37" s="7">
        <v>1</v>
      </c>
      <c r="G37" s="8"/>
      <c r="I37" s="13">
        <v>21</v>
      </c>
      <c r="J37" s="13">
        <v>1</v>
      </c>
    </row>
    <row r="38" spans="1:10" ht="42" customHeight="1" x14ac:dyDescent="0.15">
      <c r="A38" s="35" t="s">
        <v>29</v>
      </c>
      <c r="B38" s="30"/>
      <c r="C38" s="30"/>
      <c r="D38" s="30"/>
      <c r="E38" s="6" t="s">
        <v>12</v>
      </c>
      <c r="F38" s="7">
        <v>1</v>
      </c>
      <c r="G38" s="8">
        <f>G10+G37</f>
        <v>0</v>
      </c>
      <c r="I38" s="13">
        <v>22</v>
      </c>
      <c r="J38" s="13"/>
    </row>
    <row r="39" spans="1:10" ht="42" customHeight="1" x14ac:dyDescent="0.15">
      <c r="A39" s="35" t="s">
        <v>30</v>
      </c>
      <c r="B39" s="30"/>
      <c r="C39" s="30"/>
      <c r="D39" s="30"/>
      <c r="E39" s="6" t="s">
        <v>12</v>
      </c>
      <c r="F39" s="7">
        <v>1</v>
      </c>
      <c r="G39" s="8">
        <f>G40</f>
        <v>0</v>
      </c>
      <c r="I39" s="13">
        <v>23</v>
      </c>
      <c r="J39" s="13"/>
    </row>
    <row r="40" spans="1:10" ht="42" customHeight="1" x14ac:dyDescent="0.15">
      <c r="A40" s="15"/>
      <c r="B40" s="38" t="s">
        <v>47</v>
      </c>
      <c r="C40" s="30"/>
      <c r="D40" s="30"/>
      <c r="E40" s="6" t="s">
        <v>12</v>
      </c>
      <c r="F40" s="7">
        <v>1</v>
      </c>
      <c r="G40" s="9"/>
      <c r="I40" s="13">
        <v>24</v>
      </c>
      <c r="J40" s="13"/>
    </row>
    <row r="41" spans="1:10" ht="42" customHeight="1" x14ac:dyDescent="0.15">
      <c r="A41" s="35" t="s">
        <v>31</v>
      </c>
      <c r="B41" s="30"/>
      <c r="C41" s="30"/>
      <c r="D41" s="30"/>
      <c r="E41" s="6" t="s">
        <v>12</v>
      </c>
      <c r="F41" s="7">
        <v>1</v>
      </c>
      <c r="G41" s="8">
        <f>G38+G39</f>
        <v>0</v>
      </c>
      <c r="I41" s="13">
        <v>25</v>
      </c>
      <c r="J41" s="13">
        <v>30</v>
      </c>
    </row>
    <row r="42" spans="1:10" ht="42" customHeight="1" x14ac:dyDescent="0.15">
      <c r="A42" s="36" t="s">
        <v>32</v>
      </c>
      <c r="B42" s="37"/>
      <c r="C42" s="37"/>
      <c r="D42" s="37"/>
      <c r="E42" s="10" t="s">
        <v>33</v>
      </c>
      <c r="F42" s="11" t="s">
        <v>33</v>
      </c>
      <c r="G42" s="12">
        <f>G41</f>
        <v>0</v>
      </c>
      <c r="I42" s="13">
        <v>26</v>
      </c>
      <c r="J42" s="13">
        <v>90</v>
      </c>
    </row>
  </sheetData>
  <mergeCells count="19">
    <mergeCell ref="A41:D41"/>
    <mergeCell ref="A42:D42"/>
    <mergeCell ref="C23:D23"/>
    <mergeCell ref="C26:D26"/>
    <mergeCell ref="A37:D37"/>
    <mergeCell ref="A38:D38"/>
    <mergeCell ref="A39:D39"/>
    <mergeCell ref="B40:D40"/>
    <mergeCell ref="C21:D21"/>
    <mergeCell ref="F3:G3"/>
    <mergeCell ref="F4:G4"/>
    <mergeCell ref="F5:G5"/>
    <mergeCell ref="A7:G7"/>
    <mergeCell ref="B8:G8"/>
    <mergeCell ref="A9:D9"/>
    <mergeCell ref="A10:D10"/>
    <mergeCell ref="B11:D11"/>
    <mergeCell ref="C16:D16"/>
    <mergeCell ref="C19:D19"/>
  </mergeCells>
  <phoneticPr fontId="4"/>
  <pageMargins left="0.78740157480314965" right="0.78740157480314965" top="0.98425196850393704" bottom="0.98425196850393704" header="0.51181102362204722" footer="0.51181102362204722"/>
  <pageSetup paperSize="9" scale="80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 </vt:lpstr>
      <vt:lpstr>'業務委託費内訳書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ユーザー</cp:lastModifiedBy>
  <cp:lastPrinted>2021-05-23T23:36:42Z</cp:lastPrinted>
  <dcterms:created xsi:type="dcterms:W3CDTF">2021-05-21T08:41:41Z</dcterms:created>
  <dcterms:modified xsi:type="dcterms:W3CDTF">2021-06-03T02:20:32Z</dcterms:modified>
</cp:coreProperties>
</file>